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endoza\Documents\ESTADISTICAS\2019\Violencia Sexual\"/>
    </mc:Choice>
  </mc:AlternateContent>
  <xr:revisionPtr revIDLastSave="0" documentId="13_ncr:1_{DDBE4AB4-DEC4-46F0-B2DE-8D1BE860A916}" xr6:coauthVersionLast="36" xr6:coauthVersionMax="36" xr10:uidLastSave="{00000000-0000-0000-0000-000000000000}"/>
  <bookViews>
    <workbookView xWindow="0" yWindow="0" windowWidth="28800" windowHeight="11628" xr2:uid="{573056C4-3195-46EB-9405-3152B07118CF}"/>
  </bookViews>
  <sheets>
    <sheet name="Delitos sex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1" l="1"/>
  <c r="M13" i="1"/>
  <c r="K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<sst xmlns="http://schemas.openxmlformats.org/spreadsheetml/2006/main" count="20" uniqueCount="10">
  <si>
    <t xml:space="preserve">Delitos Sexuales </t>
  </si>
  <si>
    <t>Absolutorias</t>
  </si>
  <si>
    <t>Condenatorias</t>
  </si>
  <si>
    <t>Abusos sexuales contra menores de edad</t>
  </si>
  <si>
    <t>Violación</t>
  </si>
  <si>
    <t>Abusos sexuales contra mayores de edad</t>
  </si>
  <si>
    <t>Otros delitos sexuales</t>
  </si>
  <si>
    <t>Total</t>
  </si>
  <si>
    <t>Delitos Sexuales</t>
  </si>
  <si>
    <t>Distribución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</si>
</sst>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/>
    <xf numFmtId="9" fontId="0" fillId="2" borderId="6" xfId="1" applyFon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0" fontId="0" fillId="2" borderId="7" xfId="0" applyFill="1" applyBorder="1"/>
    <xf numFmtId="9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0" fillId="2" borderId="5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Cantidad</a:t>
            </a:r>
            <a:r>
              <a:rPr lang="es-CR" b="1" baseline="0"/>
              <a:t> de sentencias dictadas </a:t>
            </a:r>
            <a:r>
              <a:rPr lang="es-CR" sz="1400" b="1" i="0" u="none" strike="noStrike" baseline="0">
                <a:effectLst/>
              </a:rPr>
              <a:t>según delitos sexuales prevalentes</a:t>
            </a:r>
            <a:r>
              <a:rPr lang="es-CR" b="1" baseline="0"/>
              <a:t> durante el periodo 2015-2018 </a:t>
            </a:r>
            <a:endParaRPr lang="es-CR" b="1"/>
          </a:p>
        </c:rich>
      </c:tx>
      <c:layout>
        <c:manualLayout>
          <c:xMode val="edge"/>
          <c:yMode val="edge"/>
          <c:x val="6.8848729996582134E-2"/>
          <c:y val="2.7525461051472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9137373079888368E-2"/>
          <c:y val="8.7219282774838328E-2"/>
          <c:w val="0.7653675075024795"/>
          <c:h val="0.76017275618325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'Delitos sexuales'!$E$9</c:f>
              <c:strCache>
                <c:ptCount val="1"/>
                <c:pt idx="0">
                  <c:v>Abusos sexuales contra menores de 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sexuales'!$F$7:$M$8</c:f>
              <c:multiLvlStrCache>
                <c:ptCount val="8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4">
                    <c:v>2017</c:v>
                  </c:pt>
                  <c:pt idx="6">
                    <c:v>2018</c:v>
                  </c:pt>
                </c:lvl>
              </c:multiLvlStrCache>
            </c:multiLvlStrRef>
          </c:cat>
          <c:val>
            <c:numRef>
              <c:f>'Delitos sexuales'!$F$9:$M$9</c:f>
              <c:numCache>
                <c:formatCode>General</c:formatCode>
                <c:ptCount val="8"/>
                <c:pt idx="0">
                  <c:v>290</c:v>
                </c:pt>
                <c:pt idx="1">
                  <c:v>385</c:v>
                </c:pt>
                <c:pt idx="2">
                  <c:v>257</c:v>
                </c:pt>
                <c:pt idx="3">
                  <c:v>366</c:v>
                </c:pt>
                <c:pt idx="4">
                  <c:v>248</c:v>
                </c:pt>
                <c:pt idx="5">
                  <c:v>405</c:v>
                </c:pt>
                <c:pt idx="6">
                  <c:v>287</c:v>
                </c:pt>
                <c:pt idx="7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F-471A-9CED-7161E8298536}"/>
            </c:ext>
          </c:extLst>
        </c:ser>
        <c:ser>
          <c:idx val="1"/>
          <c:order val="1"/>
          <c:tx>
            <c:strRef>
              <c:f>'Delitos sexuales'!$E$10</c:f>
              <c:strCache>
                <c:ptCount val="1"/>
                <c:pt idx="0">
                  <c:v>Violación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sexuales'!$F$7:$M$8</c:f>
              <c:multiLvlStrCache>
                <c:ptCount val="8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4">
                    <c:v>2017</c:v>
                  </c:pt>
                  <c:pt idx="6">
                    <c:v>2018</c:v>
                  </c:pt>
                </c:lvl>
              </c:multiLvlStrCache>
            </c:multiLvlStrRef>
          </c:cat>
          <c:val>
            <c:numRef>
              <c:f>'Delitos sexuales'!$F$10:$M$10</c:f>
              <c:numCache>
                <c:formatCode>General</c:formatCode>
                <c:ptCount val="8"/>
                <c:pt idx="0">
                  <c:v>150</c:v>
                </c:pt>
                <c:pt idx="1">
                  <c:v>125</c:v>
                </c:pt>
                <c:pt idx="2">
                  <c:v>161</c:v>
                </c:pt>
                <c:pt idx="3">
                  <c:v>167</c:v>
                </c:pt>
                <c:pt idx="4">
                  <c:v>205</c:v>
                </c:pt>
                <c:pt idx="5">
                  <c:v>190</c:v>
                </c:pt>
                <c:pt idx="6">
                  <c:v>248</c:v>
                </c:pt>
                <c:pt idx="7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F-471A-9CED-7161E8298536}"/>
            </c:ext>
          </c:extLst>
        </c:ser>
        <c:ser>
          <c:idx val="2"/>
          <c:order val="2"/>
          <c:tx>
            <c:strRef>
              <c:f>'Delitos sexuales'!$E$11</c:f>
              <c:strCache>
                <c:ptCount val="1"/>
                <c:pt idx="0">
                  <c:v>Abusos sexuales contra mayores de edad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sexuales'!$F$7:$M$8</c:f>
              <c:multiLvlStrCache>
                <c:ptCount val="8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4">
                    <c:v>2017</c:v>
                  </c:pt>
                  <c:pt idx="6">
                    <c:v>2018</c:v>
                  </c:pt>
                </c:lvl>
              </c:multiLvlStrCache>
            </c:multiLvlStrRef>
          </c:cat>
          <c:val>
            <c:numRef>
              <c:f>'Delitos sexuales'!$F$11:$M$11</c:f>
              <c:numCache>
                <c:formatCode>General</c:formatCode>
                <c:ptCount val="8"/>
                <c:pt idx="0">
                  <c:v>28</c:v>
                </c:pt>
                <c:pt idx="1">
                  <c:v>36</c:v>
                </c:pt>
                <c:pt idx="2">
                  <c:v>25</c:v>
                </c:pt>
                <c:pt idx="3">
                  <c:v>41</c:v>
                </c:pt>
                <c:pt idx="4">
                  <c:v>18</c:v>
                </c:pt>
                <c:pt idx="5">
                  <c:v>48</c:v>
                </c:pt>
                <c:pt idx="6">
                  <c:v>40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F-471A-9CED-7161E8298536}"/>
            </c:ext>
          </c:extLst>
        </c:ser>
        <c:ser>
          <c:idx val="3"/>
          <c:order val="3"/>
          <c:tx>
            <c:strRef>
              <c:f>'Delitos sexuales'!$E$12</c:f>
              <c:strCache>
                <c:ptCount val="1"/>
                <c:pt idx="0">
                  <c:v>Otros delitos sexuales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sexuales'!$F$7:$M$8</c:f>
              <c:multiLvlStrCache>
                <c:ptCount val="8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4">
                    <c:v>2017</c:v>
                  </c:pt>
                  <c:pt idx="6">
                    <c:v>2018</c:v>
                  </c:pt>
                </c:lvl>
              </c:multiLvlStrCache>
            </c:multiLvlStrRef>
          </c:cat>
          <c:val>
            <c:numRef>
              <c:f>'Delitos sexuales'!$F$12:$M$12</c:f>
              <c:numCache>
                <c:formatCode>General</c:formatCode>
                <c:ptCount val="8"/>
                <c:pt idx="0">
                  <c:v>68</c:v>
                </c:pt>
                <c:pt idx="1">
                  <c:v>101</c:v>
                </c:pt>
                <c:pt idx="2">
                  <c:v>54</c:v>
                </c:pt>
                <c:pt idx="3">
                  <c:v>120</c:v>
                </c:pt>
                <c:pt idx="4">
                  <c:v>65</c:v>
                </c:pt>
                <c:pt idx="5">
                  <c:v>102</c:v>
                </c:pt>
                <c:pt idx="6">
                  <c:v>77</c:v>
                </c:pt>
                <c:pt idx="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F-471A-9CED-7161E8298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501104"/>
        <c:axId val="394546696"/>
      </c:barChart>
      <c:lineChart>
        <c:grouping val="standard"/>
        <c:varyColors val="0"/>
        <c:ser>
          <c:idx val="4"/>
          <c:order val="4"/>
          <c:tx>
            <c:strRef>
              <c:f>'Delitos sexuales'!$E$13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sexuales'!$F$7:$M$8</c:f>
              <c:multiLvlStrCache>
                <c:ptCount val="8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4">
                    <c:v>2017</c:v>
                  </c:pt>
                  <c:pt idx="6">
                    <c:v>2018</c:v>
                  </c:pt>
                </c:lvl>
              </c:multiLvlStrCache>
            </c:multiLvlStrRef>
          </c:cat>
          <c:val>
            <c:numRef>
              <c:f>'Delitos sexuales'!$F$13:$M$13</c:f>
              <c:numCache>
                <c:formatCode>General</c:formatCode>
                <c:ptCount val="8"/>
                <c:pt idx="0">
                  <c:v>536</c:v>
                </c:pt>
                <c:pt idx="1">
                  <c:v>647</c:v>
                </c:pt>
                <c:pt idx="2">
                  <c:v>497</c:v>
                </c:pt>
                <c:pt idx="3">
                  <c:v>694</c:v>
                </c:pt>
                <c:pt idx="4">
                  <c:v>536</c:v>
                </c:pt>
                <c:pt idx="5">
                  <c:v>745</c:v>
                </c:pt>
                <c:pt idx="6">
                  <c:v>652</c:v>
                </c:pt>
                <c:pt idx="7">
                  <c:v>871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E0F-471A-9CED-7161E8298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501104"/>
        <c:axId val="394546696"/>
      </c:lineChart>
      <c:catAx>
        <c:axId val="3945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4546696"/>
        <c:crosses val="autoZero"/>
        <c:auto val="1"/>
        <c:lblAlgn val="ctr"/>
        <c:lblOffset val="100"/>
        <c:noMultiLvlLbl val="0"/>
      </c:catAx>
      <c:valAx>
        <c:axId val="39454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45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38150493361193"/>
          <c:y val="0.40714236481301913"/>
          <c:w val="0.18673094707522225"/>
          <c:h val="0.44275452740758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127674312305315E-2"/>
          <c:y val="0.17340571800059187"/>
          <c:w val="0.75850225758103573"/>
          <c:h val="0.73698400454102198"/>
        </c:manualLayout>
      </c:layout>
      <c:pie3DChart>
        <c:varyColors val="1"/>
        <c:ser>
          <c:idx val="0"/>
          <c:order val="0"/>
          <c:tx>
            <c:strRef>
              <c:f>'Delitos sexuales'!$F$56</c:f>
              <c:strCache>
                <c:ptCount val="1"/>
                <c:pt idx="0">
                  <c:v>Distribución porcentual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776-4B6A-BFD2-2E1AA0BEC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776-4B6A-BFD2-2E1AA0BEC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776-4B6A-BFD2-2E1AA0BEC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776-4B6A-BFD2-2E1AA0BECE2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76-4B6A-BFD2-2E1AA0BECE2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776-4B6A-BFD2-2E1AA0BECE2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776-4B6A-BFD2-2E1AA0BECE20}"/>
                </c:ext>
              </c:extLst>
            </c:dLbl>
            <c:dLbl>
              <c:idx val="3"/>
              <c:layout>
                <c:manualLayout>
                  <c:x val="-2.0463628066309098E-2"/>
                  <c:y val="-0.17499997129265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76-4B6A-BFD2-2E1AA0BECE2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'Delitos sexuales'!$E$57:$E$60</c:f>
              <c:strCache>
                <c:ptCount val="4"/>
                <c:pt idx="0">
                  <c:v>Violación</c:v>
                </c:pt>
                <c:pt idx="1">
                  <c:v>Otros delitos sexuales</c:v>
                </c:pt>
                <c:pt idx="2">
                  <c:v>Abusos sexuales contra mayores de edad</c:v>
                </c:pt>
                <c:pt idx="3">
                  <c:v>Abusos sexuales contra menores de edad</c:v>
                </c:pt>
              </c:strCache>
            </c:strRef>
          </c:cat>
          <c:val>
            <c:numRef>
              <c:f>'Delitos sexuales'!$F$57:$F$60</c:f>
              <c:numCache>
                <c:formatCode>0%</c:formatCode>
                <c:ptCount val="4"/>
                <c:pt idx="0">
                  <c:v>0.28000000000000003</c:v>
                </c:pt>
                <c:pt idx="1">
                  <c:v>0.14000000000000001</c:v>
                </c:pt>
                <c:pt idx="2">
                  <c:v>0.06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76-4B6A-BFD2-2E1AA0BECE2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261936</xdr:colOff>
      <xdr:row>16</xdr:row>
      <xdr:rowOff>68580</xdr:rowOff>
    </xdr:from>
    <xdr:to>
      <xdr:col>15</xdr:col>
      <xdr:colOff>152400</xdr:colOff>
      <xdr:row>52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A58B46-62BF-472A-A8EC-095CEC2C6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166687</xdr:colOff>
      <xdr:row>65</xdr:row>
      <xdr:rowOff>15240</xdr:rowOff>
    </xdr:from>
    <xdr:to>
      <xdr:col>12</xdr:col>
      <xdr:colOff>601981</xdr:colOff>
      <xdr:row>93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B2DA2F-BC62-4AE7-BC0E-8CEB1908A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0.00536</cdr:x>
      <cdr:y>0.96649</cdr:y>
    </cdr:from>
    <cdr:to>
      <cdr:x>0.26967</cdr:x>
      <cdr:y>0.99295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562CBFE0-5C7D-4310-99D5-07B74FF5E51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5219700"/>
          <a:ext cx="3286584" cy="14289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0.00796</cdr:x>
      <cdr:y>0.95417</cdr:y>
    </cdr:from>
    <cdr:to>
      <cdr:x>0.40028</cdr:x>
      <cdr:y>0.98542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432A12EC-37FB-40F3-AEFD-FA0C59D46FB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4362450"/>
          <a:ext cx="3286584" cy="1428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0.41165</cdr:x>
      <cdr:y>0.03223</cdr:y>
    </cdr:from>
    <cdr:to>
      <cdr:x>0.72469</cdr:x>
      <cdr:y>0.05566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C43B82B-AF24-4326-9658-C19B9827D4D8}"/>
            </a:ext>
          </a:extLst>
        </cdr:cNvPr>
        <cdr:cNvSpPr txBox="1"/>
      </cdr:nvSpPr>
      <cdr:spPr>
        <a:xfrm xmlns:a="http://schemas.openxmlformats.org/drawingml/2006/main">
          <a:off x="4489134" y="188596"/>
          <a:ext cx="3413760" cy="13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0.11177</cdr:x>
      <cdr:y>0.03549</cdr:y>
    </cdr:from>
    <cdr:to>
      <cdr:x>0.89259</cdr:x>
      <cdr:y>0.10351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86149626-2DC4-4D6F-A5FF-D70CD455ED20}"/>
            </a:ext>
          </a:extLst>
        </cdr:cNvPr>
        <cdr:cNvSpPr txBox="1"/>
      </cdr:nvSpPr>
      <cdr:spPr>
        <a:xfrm xmlns:a="http://schemas.openxmlformats.org/drawingml/2006/main">
          <a:off x="999173" y="182880"/>
          <a:ext cx="697992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effectLst/>
              <a:latin typeface="+mn-lt"/>
              <a:ea typeface="+mn-ea"/>
              <a:cs typeface="+mn-cs"/>
            </a:rPr>
            <a:t>Distribución porcentual del</a:t>
          </a:r>
          <a:r>
            <a:rPr lang="es-CR" sz="1100" b="1" baseline="0">
              <a:effectLst/>
              <a:latin typeface="+mn-lt"/>
              <a:ea typeface="+mn-ea"/>
              <a:cs typeface="+mn-cs"/>
            </a:rPr>
            <a:t> número</a:t>
          </a:r>
          <a:r>
            <a:rPr lang="es-CR" sz="1100" b="1">
              <a:effectLst/>
              <a:latin typeface="+mn-lt"/>
              <a:ea typeface="+mn-ea"/>
              <a:cs typeface="+mn-cs"/>
            </a:rPr>
            <a:t> de sentencias dictadas, según tipo de delitos,  en el periodo 2015-2018.</a:t>
          </a:r>
          <a:endParaRPr lang="es-CR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s-CR" sz="11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017B-E338-4446-B470-0C84E806B44E}">
  <dimension ref="A1:S101"/>
  <sheetViews>
    <sheetView tabSelected="1" topLeftCell="B75" workbookViewId="0">
      <selection activeCell="L99" sqref="L99"/>
    </sheetView>
  </sheetViews>
  <sheetFormatPr baseColWidth="10" defaultRowHeight="14.4" x14ac:dyDescent="0.3"/>
  <cols>
    <col min="5" max="5" width="20" customWidth="1"/>
  </cols>
  <sheetData>
    <row r="1" spans="1:19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</row>
    <row r="3" spans="1:19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</row>
    <row r="4" spans="1:19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</row>
    <row r="5" spans="1:19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</row>
    <row r="7" spans="1:19" x14ac:dyDescent="0.3">
      <c r="A7" s="1"/>
      <c r="B7" s="1"/>
      <c r="C7" s="1"/>
      <c r="D7" s="1"/>
      <c r="E7" s="15" t="s">
        <v>0</v>
      </c>
      <c r="F7" s="15">
        <v>2015</v>
      </c>
      <c r="G7" s="15"/>
      <c r="H7" s="15">
        <v>2016</v>
      </c>
      <c r="I7" s="15"/>
      <c r="J7" s="15">
        <v>2017</v>
      </c>
      <c r="K7" s="15"/>
      <c r="L7" s="15">
        <v>2018</v>
      </c>
      <c r="M7" s="15"/>
      <c r="N7" s="1"/>
      <c r="O7" s="1"/>
      <c r="P7" s="1"/>
      <c r="Q7" s="1"/>
      <c r="R7" s="1"/>
      <c r="S7" s="1"/>
    </row>
    <row r="8" spans="1:19" x14ac:dyDescent="0.3">
      <c r="A8" s="1"/>
      <c r="B8" s="1"/>
      <c r="C8" s="1"/>
      <c r="D8" s="1"/>
      <c r="E8" s="15"/>
      <c r="F8" s="3" t="s">
        <v>1</v>
      </c>
      <c r="G8" s="3" t="s">
        <v>2</v>
      </c>
      <c r="H8" s="3" t="s">
        <v>1</v>
      </c>
      <c r="I8" s="3" t="s">
        <v>2</v>
      </c>
      <c r="J8" s="3" t="s">
        <v>1</v>
      </c>
      <c r="K8" s="3" t="s">
        <v>2</v>
      </c>
      <c r="L8" s="3" t="s">
        <v>1</v>
      </c>
      <c r="M8" s="3" t="s">
        <v>2</v>
      </c>
      <c r="N8" s="1"/>
      <c r="O8" s="1"/>
      <c r="P8" s="1"/>
      <c r="Q8" s="1"/>
      <c r="R8" s="1"/>
      <c r="S8" s="1"/>
    </row>
    <row r="9" spans="1:19" ht="28.8" x14ac:dyDescent="0.3">
      <c r="A9" s="1"/>
      <c r="B9" s="1"/>
      <c r="C9" s="1"/>
      <c r="D9" s="1"/>
      <c r="E9" s="16" t="s">
        <v>3</v>
      </c>
      <c r="F9" s="2">
        <v>290</v>
      </c>
      <c r="G9" s="2">
        <v>385</v>
      </c>
      <c r="H9" s="2">
        <v>257</v>
      </c>
      <c r="I9" s="2">
        <v>366</v>
      </c>
      <c r="J9" s="2">
        <v>248</v>
      </c>
      <c r="K9" s="2">
        <v>405</v>
      </c>
      <c r="L9" s="2">
        <v>287</v>
      </c>
      <c r="M9" s="2">
        <v>470</v>
      </c>
      <c r="N9" s="1"/>
      <c r="O9" s="12"/>
      <c r="P9" s="1"/>
      <c r="Q9" s="1"/>
      <c r="R9" s="1"/>
      <c r="S9" s="1"/>
    </row>
    <row r="10" spans="1:19" x14ac:dyDescent="0.3">
      <c r="A10" s="1"/>
      <c r="B10" s="1"/>
      <c r="C10" s="1"/>
      <c r="D10" s="1"/>
      <c r="E10" s="1" t="s">
        <v>4</v>
      </c>
      <c r="F10" s="2">
        <v>150</v>
      </c>
      <c r="G10" s="2">
        <v>125</v>
      </c>
      <c r="H10" s="2">
        <v>161</v>
      </c>
      <c r="I10" s="2">
        <v>167</v>
      </c>
      <c r="J10" s="2">
        <v>205</v>
      </c>
      <c r="K10" s="2">
        <v>190</v>
      </c>
      <c r="L10" s="2">
        <v>248</v>
      </c>
      <c r="M10" s="2">
        <v>204</v>
      </c>
      <c r="N10" s="1"/>
      <c r="O10" s="12"/>
      <c r="P10" s="1"/>
      <c r="Q10" s="1"/>
      <c r="R10" s="1"/>
      <c r="S10" s="1"/>
    </row>
    <row r="11" spans="1:19" ht="28.8" x14ac:dyDescent="0.3">
      <c r="A11" s="1"/>
      <c r="B11" s="1"/>
      <c r="C11" s="1"/>
      <c r="D11" s="1"/>
      <c r="E11" s="17" t="s">
        <v>5</v>
      </c>
      <c r="F11" s="2">
        <v>28</v>
      </c>
      <c r="G11" s="2">
        <v>36</v>
      </c>
      <c r="H11" s="2">
        <v>25</v>
      </c>
      <c r="I11" s="2">
        <v>41</v>
      </c>
      <c r="J11" s="2">
        <v>18</v>
      </c>
      <c r="K11" s="2">
        <v>48</v>
      </c>
      <c r="L11" s="2">
        <v>40</v>
      </c>
      <c r="M11" s="2">
        <v>56</v>
      </c>
      <c r="N11" s="1"/>
      <c r="O11" s="12"/>
      <c r="P11" s="1"/>
      <c r="Q11" s="1"/>
      <c r="R11" s="1"/>
      <c r="S11" s="1"/>
    </row>
    <row r="12" spans="1:19" x14ac:dyDescent="0.3">
      <c r="A12" s="1"/>
      <c r="B12" s="1"/>
      <c r="C12" s="1"/>
      <c r="D12" s="1"/>
      <c r="E12" s="18" t="s">
        <v>6</v>
      </c>
      <c r="F12" s="4">
        <v>68</v>
      </c>
      <c r="G12" s="4">
        <v>101</v>
      </c>
      <c r="H12" s="4">
        <v>54</v>
      </c>
      <c r="I12" s="4">
        <v>120</v>
      </c>
      <c r="J12" s="4">
        <v>65</v>
      </c>
      <c r="K12" s="4">
        <v>102</v>
      </c>
      <c r="L12" s="4">
        <v>77</v>
      </c>
      <c r="M12" s="4">
        <v>141</v>
      </c>
      <c r="N12" s="1"/>
      <c r="O12" s="12"/>
      <c r="P12" s="1"/>
      <c r="Q12" s="1"/>
      <c r="R12" s="1"/>
      <c r="S12" s="1"/>
    </row>
    <row r="13" spans="1:19" ht="15" thickBot="1" x14ac:dyDescent="0.35">
      <c r="A13" s="1"/>
      <c r="B13" s="1"/>
      <c r="C13" s="1"/>
      <c r="D13" s="1"/>
      <c r="E13" s="5" t="s">
        <v>7</v>
      </c>
      <c r="F13" s="5">
        <f t="shared" ref="F13:K13" si="0">SUM(F9:F12)</f>
        <v>536</v>
      </c>
      <c r="G13" s="5">
        <f t="shared" si="0"/>
        <v>647</v>
      </c>
      <c r="H13" s="5">
        <f t="shared" si="0"/>
        <v>497</v>
      </c>
      <c r="I13" s="5">
        <f t="shared" si="0"/>
        <v>694</v>
      </c>
      <c r="J13" s="5">
        <f t="shared" si="0"/>
        <v>536</v>
      </c>
      <c r="K13" s="5">
        <f t="shared" si="0"/>
        <v>745</v>
      </c>
      <c r="L13" s="5">
        <f t="shared" ref="L13:M13" si="1">SUM(L9:L12)</f>
        <v>652</v>
      </c>
      <c r="M13" s="5">
        <f t="shared" si="1"/>
        <v>871</v>
      </c>
      <c r="N13" s="1"/>
      <c r="O13" s="1"/>
      <c r="P13" s="1"/>
      <c r="Q13" s="1"/>
      <c r="R13" s="1"/>
      <c r="S13" s="1"/>
    </row>
    <row r="14" spans="1:19" x14ac:dyDescent="0.3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</row>
    <row r="15" spans="1:19" x14ac:dyDescent="0.3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  <c r="Q15" s="1"/>
      <c r="R15" s="1"/>
      <c r="S15" s="1"/>
    </row>
    <row r="16" spans="1:19" x14ac:dyDescent="0.3">
      <c r="A16" s="1"/>
      <c r="B16" s="1"/>
      <c r="C16" s="1"/>
      <c r="D16" s="1"/>
      <c r="E16" s="1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  <c r="L19" s="1"/>
      <c r="M19" s="1"/>
      <c r="N19" s="1"/>
      <c r="O19" s="1"/>
      <c r="P19" s="1"/>
      <c r="Q19" s="1"/>
      <c r="R19" s="1"/>
      <c r="S19" s="1"/>
    </row>
    <row r="20" spans="1:19" x14ac:dyDescent="0.3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  <c r="L21" s="1"/>
      <c r="M21" s="1"/>
      <c r="N21" s="1"/>
      <c r="O21" s="1"/>
      <c r="P21" s="1"/>
      <c r="Q21" s="1"/>
      <c r="R21" s="1"/>
      <c r="S21" s="1"/>
    </row>
    <row r="22" spans="1:19" x14ac:dyDescent="0.3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  <c r="R22" s="1"/>
      <c r="S22" s="1"/>
    </row>
    <row r="23" spans="1:19" x14ac:dyDescent="0.3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  <c r="L23" s="1"/>
      <c r="M23" s="1"/>
      <c r="N23" s="1"/>
      <c r="O23" s="1"/>
      <c r="P23" s="1"/>
      <c r="Q23" s="1"/>
      <c r="R23" s="1"/>
      <c r="S23" s="1"/>
    </row>
    <row r="24" spans="1:19" x14ac:dyDescent="0.3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1"/>
      <c r="M24" s="1"/>
      <c r="N24" s="1"/>
      <c r="O24" s="1"/>
      <c r="P24" s="1"/>
      <c r="Q24" s="1"/>
      <c r="R24" s="1"/>
      <c r="S24" s="1"/>
    </row>
    <row r="25" spans="1:19" x14ac:dyDescent="0.3">
      <c r="A25" s="1"/>
      <c r="B25" s="1"/>
      <c r="C25" s="1"/>
      <c r="D25" s="1"/>
      <c r="E25" s="1"/>
      <c r="F25" s="2"/>
      <c r="G25" s="2"/>
      <c r="H25" s="2"/>
      <c r="I25" s="2"/>
      <c r="J25" s="2"/>
      <c r="K25" s="2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1"/>
      <c r="B26" s="1"/>
      <c r="C26" s="1"/>
      <c r="D26" s="1"/>
      <c r="E26" s="1"/>
      <c r="F26" s="2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  <c r="S27" s="1"/>
    </row>
    <row r="28" spans="1:19" x14ac:dyDescent="0.3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</row>
    <row r="29" spans="1:19" x14ac:dyDescent="0.3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</row>
    <row r="31" spans="1:19" x14ac:dyDescent="0.3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</row>
    <row r="32" spans="1:19" x14ac:dyDescent="0.3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</row>
    <row r="33" spans="1:19" x14ac:dyDescent="0.3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</row>
    <row r="35" spans="1:19" x14ac:dyDescent="0.3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</row>
    <row r="36" spans="1:19" x14ac:dyDescent="0.3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</row>
    <row r="38" spans="1:19" x14ac:dyDescent="0.3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</row>
    <row r="39" spans="1:19" x14ac:dyDescent="0.3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</row>
    <row r="40" spans="1:19" x14ac:dyDescent="0.3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</row>
    <row r="41" spans="1:19" x14ac:dyDescent="0.3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</row>
    <row r="42" spans="1:19" x14ac:dyDescent="0.3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</row>
    <row r="43" spans="1:19" x14ac:dyDescent="0.3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</row>
    <row r="44" spans="1:19" x14ac:dyDescent="0.3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</row>
    <row r="46" spans="1:19" x14ac:dyDescent="0.3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</row>
    <row r="47" spans="1:19" x14ac:dyDescent="0.3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</row>
    <row r="48" spans="1:19" x14ac:dyDescent="0.3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</row>
    <row r="49" spans="1:19" x14ac:dyDescent="0.3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</row>
    <row r="50" spans="1:19" x14ac:dyDescent="0.3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</row>
    <row r="51" spans="1:19" x14ac:dyDescent="0.3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</row>
    <row r="52" spans="1:19" x14ac:dyDescent="0.3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</row>
    <row r="53" spans="1:19" x14ac:dyDescent="0.3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</row>
    <row r="54" spans="1:19" x14ac:dyDescent="0.3">
      <c r="A54" s="1"/>
      <c r="B54" s="1"/>
      <c r="C54" s="1"/>
      <c r="D54" s="1"/>
      <c r="E54" s="1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</row>
    <row r="55" spans="1:19" x14ac:dyDescent="0.3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</row>
    <row r="56" spans="1:19" ht="28.8" x14ac:dyDescent="0.3">
      <c r="A56" s="1"/>
      <c r="B56" s="1"/>
      <c r="C56" s="1"/>
      <c r="D56" s="6"/>
      <c r="E56" s="7" t="s">
        <v>8</v>
      </c>
      <c r="F56" s="19" t="s">
        <v>9</v>
      </c>
      <c r="G56" s="8"/>
      <c r="H56" s="8"/>
      <c r="I56" s="8"/>
      <c r="J56" s="2"/>
      <c r="K56" s="2"/>
      <c r="L56" s="1"/>
      <c r="M56" s="1"/>
      <c r="N56" s="1"/>
      <c r="O56" s="1"/>
      <c r="P56" s="1"/>
      <c r="Q56" s="1"/>
      <c r="R56" s="1"/>
      <c r="S56" s="1"/>
    </row>
    <row r="57" spans="1:19" x14ac:dyDescent="0.3">
      <c r="A57" s="1"/>
      <c r="B57" s="1"/>
      <c r="C57" s="1"/>
      <c r="D57" s="1"/>
      <c r="E57" s="9" t="s">
        <v>4</v>
      </c>
      <c r="F57" s="10">
        <v>0.28000000000000003</v>
      </c>
      <c r="G57" s="11"/>
      <c r="H57" s="11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</row>
    <row r="58" spans="1:19" x14ac:dyDescent="0.3">
      <c r="A58" s="1"/>
      <c r="B58" s="1"/>
      <c r="C58" s="1"/>
      <c r="D58" s="1"/>
      <c r="E58" s="6" t="s">
        <v>6</v>
      </c>
      <c r="F58" s="11">
        <v>0.14000000000000001</v>
      </c>
      <c r="G58" s="11"/>
      <c r="H58" s="11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</row>
    <row r="59" spans="1:19" x14ac:dyDescent="0.3">
      <c r="A59" s="1"/>
      <c r="B59" s="1"/>
      <c r="C59" s="1"/>
      <c r="D59" s="1"/>
      <c r="E59" s="1" t="s">
        <v>5</v>
      </c>
      <c r="F59" s="12">
        <v>0.06</v>
      </c>
      <c r="G59" s="11"/>
      <c r="H59" s="11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</row>
    <row r="60" spans="1:19" ht="15" thickBot="1" x14ac:dyDescent="0.35">
      <c r="A60" s="1"/>
      <c r="B60" s="1"/>
      <c r="C60" s="1"/>
      <c r="D60" s="1"/>
      <c r="E60" s="13" t="s">
        <v>3</v>
      </c>
      <c r="F60" s="14">
        <v>0.52</v>
      </c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</row>
    <row r="61" spans="1:19" x14ac:dyDescent="0.3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</row>
    <row r="62" spans="1:19" x14ac:dyDescent="0.3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</row>
    <row r="63" spans="1:19" x14ac:dyDescent="0.3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</row>
    <row r="64" spans="1:19" x14ac:dyDescent="0.3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</row>
    <row r="65" spans="1:19" x14ac:dyDescent="0.3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</row>
    <row r="66" spans="1:19" x14ac:dyDescent="0.3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</row>
    <row r="67" spans="1:19" x14ac:dyDescent="0.3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</row>
    <row r="68" spans="1:19" x14ac:dyDescent="0.3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</row>
    <row r="69" spans="1:19" x14ac:dyDescent="0.3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</row>
    <row r="70" spans="1:19" x14ac:dyDescent="0.3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</row>
    <row r="71" spans="1:19" x14ac:dyDescent="0.3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</row>
    <row r="72" spans="1:19" x14ac:dyDescent="0.3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</row>
    <row r="73" spans="1:19" x14ac:dyDescent="0.3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</row>
    <row r="74" spans="1:19" x14ac:dyDescent="0.3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</row>
    <row r="75" spans="1:19" x14ac:dyDescent="0.3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</row>
    <row r="76" spans="1:19" x14ac:dyDescent="0.3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</row>
    <row r="77" spans="1:19" x14ac:dyDescent="0.3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</row>
    <row r="78" spans="1:19" x14ac:dyDescent="0.3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</row>
    <row r="79" spans="1:19" x14ac:dyDescent="0.3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</row>
    <row r="80" spans="1:19" x14ac:dyDescent="0.3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</row>
    <row r="81" spans="1:19" x14ac:dyDescent="0.3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</row>
    <row r="82" spans="1:19" x14ac:dyDescent="0.3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</row>
    <row r="83" spans="1:19" x14ac:dyDescent="0.3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</row>
    <row r="84" spans="1:19" x14ac:dyDescent="0.3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</row>
    <row r="85" spans="1:19" x14ac:dyDescent="0.3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</row>
    <row r="86" spans="1:19" x14ac:dyDescent="0.3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</row>
    <row r="87" spans="1:19" x14ac:dyDescent="0.3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</row>
    <row r="88" spans="1:19" x14ac:dyDescent="0.3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</row>
    <row r="89" spans="1:19" x14ac:dyDescent="0.3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</row>
    <row r="90" spans="1:19" x14ac:dyDescent="0.3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</row>
    <row r="91" spans="1:19" x14ac:dyDescent="0.3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</row>
    <row r="92" spans="1:19" x14ac:dyDescent="0.3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</row>
    <row r="93" spans="1:19" x14ac:dyDescent="0.3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</row>
    <row r="94" spans="1:19" x14ac:dyDescent="0.3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</row>
    <row r="95" spans="1:19" x14ac:dyDescent="0.3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</row>
    <row r="96" spans="1:19" x14ac:dyDescent="0.3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</row>
    <row r="97" spans="1:19" x14ac:dyDescent="0.3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</row>
    <row r="98" spans="1:19" x14ac:dyDescent="0.3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</row>
    <row r="99" spans="1:19" x14ac:dyDescent="0.3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</row>
    <row r="100" spans="1:19" x14ac:dyDescent="0.3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</row>
    <row r="101" spans="1:19" x14ac:dyDescent="0.3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</row>
  </sheetData>
  <mergeCells count="5">
    <mergeCell ref="E7:E8"/>
    <mergeCell ref="F7:G7"/>
    <mergeCell ref="H7:I7"/>
    <mergeCell ref="J7:K7"/>
    <mergeCell ref="L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sexuales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Díaz Rojas</dc:creator>
  <cp:lastModifiedBy>dmendoza</cp:lastModifiedBy>
  <dcterms:created xsi:type="dcterms:W3CDTF">2019-02-13T14:44:59Z</dcterms:created>
  <dcterms:modified xsi:type="dcterms:W3CDTF">2019-05-21T15:25:25Z</dcterms:modified>
</cp:coreProperties>
</file>