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endoza\Documents\2021\CONSULTAS- ESTADISTICAS\"/>
    </mc:Choice>
  </mc:AlternateContent>
  <xr:revisionPtr revIDLastSave="0" documentId="13_ncr:1_{6F552B81-0F44-4D98-83DF-A157764DD966}" xr6:coauthVersionLast="46" xr6:coauthVersionMax="46" xr10:uidLastSave="{00000000-0000-0000-0000-000000000000}"/>
  <bookViews>
    <workbookView xWindow="-108" yWindow="-108" windowWidth="23256" windowHeight="12576" activeTab="1" xr2:uid="{F844C47B-FA9A-4856-A0EC-302B47A65B98}"/>
  </bookViews>
  <sheets>
    <sheet name="2020.1" sheetId="1" r:id="rId1"/>
    <sheet name="2020.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B4" i="3"/>
  <c r="B26" i="1"/>
  <c r="B8" i="1"/>
  <c r="B7" i="1"/>
  <c r="B6" i="1"/>
  <c r="B5" i="1"/>
</calcChain>
</file>

<file path=xl/sharedStrings.xml><?xml version="1.0" encoding="utf-8"?>
<sst xmlns="http://schemas.openxmlformats.org/spreadsheetml/2006/main" count="27" uniqueCount="23">
  <si>
    <t>LEY CONTRA EL ACOSO SEXUAL CALLEJERO</t>
  </si>
  <si>
    <t>Exhibicionismo o masturbación en espacios públicos, de acceso público o en un medio de transporte remunerado de personas</t>
  </si>
  <si>
    <t>Persecución o acorralamiento</t>
  </si>
  <si>
    <t>Acoso sexual</t>
  </si>
  <si>
    <t>Infracción Ley contra el Acoso Sexual Callejero</t>
  </si>
  <si>
    <t>Contravención - Acoso Sexual</t>
  </si>
  <si>
    <t>Total</t>
  </si>
  <si>
    <t xml:space="preserve">Penal </t>
  </si>
  <si>
    <t>Exhibicionismo</t>
  </si>
  <si>
    <t>Miradas Indiscretas</t>
  </si>
  <si>
    <t>Palabras o actos obscenos</t>
  </si>
  <si>
    <t>Proposiciones irrespetuosas</t>
  </si>
  <si>
    <t>Tocamientos</t>
  </si>
  <si>
    <t>Contravenciones</t>
  </si>
  <si>
    <t>Columna1</t>
  </si>
  <si>
    <t>Penal</t>
  </si>
  <si>
    <t>Penal Juvenil</t>
  </si>
  <si>
    <t>Hombres</t>
  </si>
  <si>
    <t>Mujeres</t>
  </si>
  <si>
    <t>Personas ofendidas</t>
  </si>
  <si>
    <t>Condenatorias</t>
  </si>
  <si>
    <t>Absolutorias</t>
  </si>
  <si>
    <t>PERSONAS SENTENCIADAS CONTRA EL ACOSO SEXUAL CALLEJERO- 2020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</si>
</sst>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1"/>
      <color rgb="FFE9611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3" fontId="3" fillId="0" borderId="0" xfId="1" applyNumberFormat="1" applyFont="1" applyAlignment="1">
      <alignment horizontal="left" wrapText="1"/>
    </xf>
    <xf numFmtId="0" fontId="4" fillId="0" borderId="0" xfId="0" applyFont="1"/>
    <xf numFmtId="0" fontId="4" fillId="0" borderId="0" xfId="1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5" fillId="0" borderId="0" xfId="1" applyFont="1" applyAlignment="1">
      <alignment horizontal="left"/>
    </xf>
    <xf numFmtId="3" fontId="2" fillId="0" borderId="2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4" fillId="0" borderId="0" xfId="1" applyFont="1" applyAlignment="1">
      <alignment horizontal="right" vertical="center"/>
    </xf>
    <xf numFmtId="0" fontId="0" fillId="0" borderId="0" xfId="0" applyAlignment="1">
      <alignment horizontal="right"/>
    </xf>
    <xf numFmtId="3" fontId="2" fillId="0" borderId="2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0" fontId="6" fillId="0" borderId="0" xfId="0" applyFont="1"/>
  </cellXfs>
  <cellStyles count="2">
    <cellStyle name="Normal" xfId="0" builtinId="0"/>
    <cellStyle name="Normal 2" xfId="1" xr:uid="{72992217-B10F-40DE-B122-159AFFC97EDD}"/>
  </cellStyles>
  <dxfs count="6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22128"/>
      <color rgb="FFE961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>
                <a:solidFill>
                  <a:sysClr val="windowText" lastClr="000000"/>
                </a:solidFill>
              </a:rPr>
              <a:t>Cantidad de casos ingresados  al Ministerio Público</a:t>
            </a:r>
          </a:p>
          <a:p>
            <a:pPr>
              <a:defRPr/>
            </a:pPr>
            <a:r>
              <a:rPr lang="es-CR" b="1">
                <a:solidFill>
                  <a:sysClr val="windowText" lastClr="000000"/>
                </a:solidFill>
              </a:rPr>
              <a:t> por Ley Contra el Acoso Sexual Callejero en el Ministerio Público.</a:t>
            </a:r>
          </a:p>
          <a:p>
            <a:pPr>
              <a:defRPr/>
            </a:pPr>
            <a:r>
              <a:rPr lang="es-CR" b="1">
                <a:solidFill>
                  <a:sysClr val="windowText" lastClr="000000"/>
                </a:solidFill>
              </a:rPr>
              <a:t>Periodo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6.2044361718628822E-2"/>
          <c:y val="0.26395260687658373"/>
          <c:w val="0.87755057639331058"/>
          <c:h val="0.52431040051989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'2020.1'!$A$5:$A$8</c:f>
              <c:strCache>
                <c:ptCount val="4"/>
                <c:pt idx="0">
                  <c:v>Exhibicionismo o masturbación en espacios públicos, de acceso público o en un medio de transporte remunerado de personas</c:v>
                </c:pt>
                <c:pt idx="1">
                  <c:v>Persecución o acorralamiento</c:v>
                </c:pt>
                <c:pt idx="2">
                  <c:v>Acoso sexual</c:v>
                </c:pt>
                <c:pt idx="3">
                  <c:v>Infracción Ley contra el Acoso Sexual Callejero</c:v>
                </c:pt>
              </c:strCache>
            </c:strRef>
          </c:cat>
          <c:val>
            <c:numRef>
              <c:f>'2020.1'!$B$5:$B$8</c:f>
              <c:numCache>
                <c:formatCode>#,##0</c:formatCode>
                <c:ptCount val="4"/>
                <c:pt idx="0">
                  <c:v>31</c:v>
                </c:pt>
                <c:pt idx="1">
                  <c:v>20</c:v>
                </c:pt>
                <c:pt idx="2">
                  <c:v>29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6-4C65-A116-C2A3BDAF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994079"/>
        <c:axId val="635985343"/>
      </c:barChart>
      <c:catAx>
        <c:axId val="63599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635985343"/>
        <c:crosses val="autoZero"/>
        <c:auto val="1"/>
        <c:lblAlgn val="ctr"/>
        <c:lblOffset val="100"/>
        <c:noMultiLvlLbl val="0"/>
      </c:catAx>
      <c:valAx>
        <c:axId val="63598534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599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>
                <a:solidFill>
                  <a:sysClr val="windowText" lastClr="000000"/>
                </a:solidFill>
              </a:rPr>
              <a:t>Cantidad de denuncias por contravenciones </a:t>
            </a:r>
          </a:p>
          <a:p>
            <a:pPr>
              <a:defRPr/>
            </a:pPr>
            <a:r>
              <a:rPr lang="es-CR" b="1">
                <a:solidFill>
                  <a:sysClr val="windowText" lastClr="000000"/>
                </a:solidFill>
              </a:rPr>
              <a:t>establecidas</a:t>
            </a:r>
            <a:r>
              <a:rPr lang="es-CR" b="1" baseline="0">
                <a:solidFill>
                  <a:sysClr val="windowText" lastClr="000000"/>
                </a:solidFill>
              </a:rPr>
              <a:t> en </a:t>
            </a:r>
            <a:r>
              <a:rPr lang="es-CR" b="1">
                <a:solidFill>
                  <a:sysClr val="windowText" lastClr="000000"/>
                </a:solidFill>
              </a:rPr>
              <a:t>Ley</a:t>
            </a:r>
            <a:r>
              <a:rPr lang="es-CR" b="1" baseline="0">
                <a:solidFill>
                  <a:sysClr val="windowText" lastClr="000000"/>
                </a:solidFill>
              </a:rPr>
              <a:t> contra el Acoso Sexual Callejero</a:t>
            </a:r>
            <a:r>
              <a:rPr lang="es-CR" b="1">
                <a:solidFill>
                  <a:sysClr val="windowText" lastClr="000000"/>
                </a:solidFill>
              </a:rPr>
              <a:t> ingresadas.</a:t>
            </a:r>
          </a:p>
          <a:p>
            <a:pPr>
              <a:defRPr/>
            </a:pPr>
            <a:r>
              <a:rPr lang="es-CR" b="1">
                <a:solidFill>
                  <a:sysClr val="windowText" lastClr="000000"/>
                </a:solidFill>
              </a:rPr>
              <a:t> Periodo 2020</a:t>
            </a:r>
          </a:p>
        </c:rich>
      </c:tx>
      <c:layout>
        <c:manualLayout>
          <c:xMode val="edge"/>
          <c:yMode val="edge"/>
          <c:x val="0.25932918436036323"/>
          <c:y val="0.17694208896964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23551401869158878"/>
          <c:y val="0.29227050945554883"/>
          <c:w val="0.61744548286604362"/>
          <c:h val="0.5272158287906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'2020.1'!$A$26:$A$31</c:f>
              <c:strCache>
                <c:ptCount val="6"/>
                <c:pt idx="0">
                  <c:v>Contravención - Acoso Sexual</c:v>
                </c:pt>
                <c:pt idx="1">
                  <c:v>Exhibicionismo</c:v>
                </c:pt>
                <c:pt idx="2">
                  <c:v>Miradas Indiscretas</c:v>
                </c:pt>
                <c:pt idx="3">
                  <c:v>Palabras o actos obscenos</c:v>
                </c:pt>
                <c:pt idx="4">
                  <c:v>Proposiciones irrespetuosas</c:v>
                </c:pt>
                <c:pt idx="5">
                  <c:v>Tocamientos</c:v>
                </c:pt>
              </c:strCache>
            </c:strRef>
          </c:cat>
          <c:val>
            <c:numRef>
              <c:f>'2020.1'!$B$26:$B$31</c:f>
              <c:numCache>
                <c:formatCode>General</c:formatCode>
                <c:ptCount val="6"/>
                <c:pt idx="0" formatCode="#,##0">
                  <c:v>12</c:v>
                </c:pt>
                <c:pt idx="1">
                  <c:v>15</c:v>
                </c:pt>
                <c:pt idx="2">
                  <c:v>3</c:v>
                </c:pt>
                <c:pt idx="3">
                  <c:v>67</c:v>
                </c:pt>
                <c:pt idx="4">
                  <c:v>26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F-4AB9-B8A1-93134581D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994079"/>
        <c:axId val="635985343"/>
      </c:barChart>
      <c:catAx>
        <c:axId val="63599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635985343"/>
        <c:crosses val="autoZero"/>
        <c:auto val="1"/>
        <c:lblAlgn val="ctr"/>
        <c:lblOffset val="100"/>
        <c:noMultiLvlLbl val="0"/>
      </c:catAx>
      <c:valAx>
        <c:axId val="63598534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599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Cantidad de Personas que</a:t>
            </a:r>
            <a:r>
              <a:rPr lang="en-US" b="1" baseline="0">
                <a:solidFill>
                  <a:sysClr val="windowText" lastClr="000000"/>
                </a:solidFill>
              </a:rPr>
              <a:t> denunciaron</a:t>
            </a:r>
          </a:p>
          <a:p>
            <a:pPr>
              <a:defRPr/>
            </a:pPr>
            <a:r>
              <a:rPr lang="en-US" b="1" baseline="0">
                <a:solidFill>
                  <a:sysClr val="windowText" lastClr="000000"/>
                </a:solidFill>
              </a:rPr>
              <a:t> acoso sexual callejero</a:t>
            </a:r>
            <a:r>
              <a:rPr lang="en-US" b="1">
                <a:solidFill>
                  <a:sysClr val="windowText" lastClr="000000"/>
                </a:solidFill>
              </a:rPr>
              <a:t> durante 2020</a:t>
            </a:r>
          </a:p>
        </c:rich>
      </c:tx>
      <c:layout>
        <c:manualLayout>
          <c:xMode val="edge"/>
          <c:yMode val="edge"/>
          <c:x val="0.22491190095261993"/>
          <c:y val="8.7231475589095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'2020.1'!$T$4</c:f>
              <c:strCache>
                <c:ptCount val="1"/>
                <c:pt idx="0">
                  <c:v>Personas ofendidas</c:v>
                </c:pt>
              </c:strCache>
            </c:strRef>
          </c:tx>
          <c:dPt>
            <c:idx val="0"/>
            <c:bubble3D val="0"/>
            <c:spPr>
              <a:solidFill>
                <a:srgbClr val="22212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AB-46EF-981A-4E8CB90927D4}"/>
              </c:ext>
            </c:extLst>
          </c:dPt>
          <c:dPt>
            <c:idx val="1"/>
            <c:bubble3D val="0"/>
            <c:spPr>
              <a:solidFill>
                <a:srgbClr val="E961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EAB-46EF-981A-4E8CB90927D4}"/>
              </c:ext>
            </c:extLst>
          </c:dPt>
          <c:dLbls>
            <c:dLbl>
              <c:idx val="0"/>
              <c:layout>
                <c:manualLayout>
                  <c:x val="7.9059829059829057E-2"/>
                  <c:y val="-9.47546362978116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B-46EF-981A-4E8CB90927D4}"/>
                </c:ext>
              </c:extLst>
            </c:dLbl>
            <c:dLbl>
              <c:idx val="1"/>
              <c:layout>
                <c:manualLayout>
                  <c:x val="-8.333333333333337E-2"/>
                  <c:y val="8.121825968383855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B-46EF-981A-4E8CB90927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'2020.1'!$U$3:$V$3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'2020.1'!$U$4:$V$4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B-46EF-981A-4E8CB90927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Cantidad de personas sentenciadas por acoso sexual callejero</a:t>
            </a:r>
          </a:p>
          <a:p>
            <a:pPr>
              <a:defRPr/>
            </a:pPr>
            <a:r>
              <a:rPr lang="en-US" b="1">
                <a:solidFill>
                  <a:sysClr val="windowText" lastClr="000000"/>
                </a:solidFill>
              </a:rPr>
              <a:t>durante 2020</a:t>
            </a:r>
          </a:p>
        </c:rich>
      </c:tx>
      <c:layout>
        <c:manualLayout>
          <c:xMode val="edge"/>
          <c:yMode val="edge"/>
          <c:x val="0.16334931266396541"/>
          <c:y val="6.3795830379158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9.517270877900505E-2"/>
          <c:y val="0.11732356996395667"/>
          <c:w val="0.74559602845612116"/>
          <c:h val="0.698083302475957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'2020.2'!$B$3</c:f>
              <c:strCache>
                <c:ptCount val="1"/>
                <c:pt idx="0">
                  <c:v>Condenatorias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'2020.2'!$A$4:$A$5</c:f>
              <c:strCache>
                <c:ptCount val="2"/>
                <c:pt idx="0">
                  <c:v>Exhibicionismo o masturbación en espacios públicos, de acceso público o en un medio de transporte remunerado de personas</c:v>
                </c:pt>
                <c:pt idx="1">
                  <c:v>Persecución o acorralamiento</c:v>
                </c:pt>
              </c:strCache>
            </c:strRef>
          </c:cat>
          <c:val>
            <c:numRef>
              <c:f>'2020.2'!$B$4:$B$5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D-4706-A3A6-1F2DA910FE27}"/>
            </c:ext>
          </c:extLst>
        </c:ser>
        <c:ser>
          <c:idx val="1"/>
          <c:order val="1"/>
          <c:tx>
            <c:strRef>
              <c:f>'2020.2'!$C$3</c:f>
              <c:strCache>
                <c:ptCount val="1"/>
                <c:pt idx="0">
                  <c:v>Absolutorias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302443995962174E-3"/>
                  <c:y val="-3.01665532837510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BD-4706-A3A6-1F2DA910FE27}"/>
                </c:ext>
              </c:extLst>
            </c:dLbl>
            <c:dLbl>
              <c:idx val="1"/>
              <c:layout>
                <c:manualLayout>
                  <c:x val="4.3592963411771875E-3"/>
                  <c:y val="-0.107310534150235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342863286219665E-2"/>
                      <c:h val="7.48233953446983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EBD-4706-A3A6-1F2DA910FE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'2020.2'!$A$4:$A$5</c:f>
              <c:strCache>
                <c:ptCount val="2"/>
                <c:pt idx="0">
                  <c:v>Exhibicionismo o masturbación en espacios públicos, de acceso público o en un medio de transporte remunerado de personas</c:v>
                </c:pt>
                <c:pt idx="1">
                  <c:v>Persecución o acorralamiento</c:v>
                </c:pt>
              </c:strCache>
            </c:strRef>
          </c:cat>
          <c:val>
            <c:numRef>
              <c:f>'2020.2'!$C$4:$C$5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D-4706-A3A6-1F2DA910FE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7136480"/>
        <c:axId val="227138144"/>
      </c:barChart>
      <c:catAx>
        <c:axId val="2271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227138144"/>
        <c:crosses val="autoZero"/>
        <c:auto val="1"/>
        <c:lblAlgn val="ctr"/>
        <c:lblOffset val="100"/>
        <c:noMultiLvlLbl val="0"/>
      </c:catAx>
      <c:valAx>
        <c:axId val="227138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713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294497564766152"/>
          <c:y val="0.34730717967412694"/>
          <c:w val="0.19915206362217761"/>
          <c:h val="0.23650097451898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219075</xdr:colOff>
      <xdr:row>4</xdr:row>
      <xdr:rowOff>371475</xdr:rowOff>
    </xdr:from>
    <xdr:to>
      <xdr:col>29</xdr:col>
      <xdr:colOff>64434</xdr:colOff>
      <xdr:row>13</xdr:row>
      <xdr:rowOff>150159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155C260-3E7D-4E86-8769-C519C74FBED7}"/>
            </a:ext>
          </a:extLst>
        </xdr:cNvPr>
        <xdr:cNvSpPr/>
      </xdr:nvSpPr>
      <xdr:spPr>
        <a:xfrm>
          <a:off x="20754975" y="752475"/>
          <a:ext cx="2131359" cy="1731309"/>
        </a:xfrm>
        <a:prstGeom prst="rect">
          <a:avLst/>
        </a:prstGeom>
        <a:solidFill>
          <a:srgbClr val="E9611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26</xdr:col>
      <xdr:colOff>276473</xdr:colOff>
      <xdr:row>24</xdr:row>
      <xdr:rowOff>77321</xdr:rowOff>
    </xdr:from>
    <xdr:to>
      <xdr:col>29</xdr:col>
      <xdr:colOff>121832</xdr:colOff>
      <xdr:row>34</xdr:row>
      <xdr:rowOff>75080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1D99FDC-F6D6-40DF-A1B3-520FB549E960}"/>
            </a:ext>
          </a:extLst>
        </xdr:cNvPr>
        <xdr:cNvSpPr/>
      </xdr:nvSpPr>
      <xdr:spPr>
        <a:xfrm>
          <a:off x="20812373" y="3553946"/>
          <a:ext cx="2131359" cy="1921809"/>
        </a:xfrm>
        <a:prstGeom prst="rect">
          <a:avLst/>
        </a:prstGeom>
        <a:solidFill>
          <a:srgbClr val="2221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4</xdr:col>
      <xdr:colOff>495300</xdr:colOff>
      <xdr:row>1</xdr:row>
      <xdr:rowOff>38101</xdr:rowOff>
    </xdr:from>
    <xdr:to>
      <xdr:col>15</xdr:col>
      <xdr:colOff>723900</xdr:colOff>
      <xdr:row>20</xdr:row>
      <xdr:rowOff>175261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49A3277-8C7D-4C5F-8284-FB63C0E5E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25</xdr:row>
      <xdr:rowOff>45720</xdr:rowOff>
    </xdr:from>
    <xdr:to>
      <xdr:col>16</xdr:col>
      <xdr:colOff>594360</xdr:colOff>
      <xdr:row>57</xdr:row>
      <xdr:rowOff>121920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25E34E8-BDBE-4BD8-8165-639D8BA65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198120</xdr:colOff>
      <xdr:row>4</xdr:row>
      <xdr:rowOff>130492</xdr:rowOff>
    </xdr:from>
    <xdr:to>
      <xdr:col>24</xdr:col>
      <xdr:colOff>708660</xdr:colOff>
      <xdr:row>20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59AD998-5918-4A32-B5D6-3BA35ACAB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9</xdr:col>
      <xdr:colOff>335280</xdr:colOff>
      <xdr:row>19</xdr:row>
      <xdr:rowOff>34291</xdr:rowOff>
    </xdr:from>
    <xdr:ext cx="4029075" cy="32385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C4A5433-E21D-465D-AD18-54ACF6A2F1F9}"/>
            </a:ext>
          </a:extLst>
        </xdr:cNvPr>
        <xdr:cNvSpPr txBox="1"/>
      </xdr:nvSpPr>
      <xdr:spPr>
        <a:xfrm>
          <a:off x="11315700" y="3768091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Fuente: Subproceso de Estadística, Dirección de Planificación. </a:t>
          </a:r>
          <a:endParaRPr lang="es-CR" sz="10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441960</xdr:colOff>
      <xdr:row>54</xdr:row>
      <xdr:rowOff>59055</xdr:rowOff>
    </xdr:from>
    <xdr:ext cx="5097780" cy="46672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727AEFE-0035-4F3C-9B0F-998492D7D6D3}"/>
            </a:ext>
          </a:extLst>
        </xdr:cNvPr>
        <xdr:cNvSpPr txBox="1"/>
      </xdr:nvSpPr>
      <xdr:spPr>
        <a:xfrm>
          <a:off x="9837420" y="10224135"/>
          <a:ext cx="5097780" cy="4667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CR" sz="900" b="1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Fuente: Subproceso de Estadística, Dirección de Planificación</a:t>
          </a:r>
          <a:r>
            <a:rPr lang="es-CR" sz="1050" b="1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. </a:t>
          </a:r>
          <a:endParaRPr lang="es-CR" sz="10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19</xdr:col>
      <xdr:colOff>451485</xdr:colOff>
      <xdr:row>20</xdr:row>
      <xdr:rowOff>91440</xdr:rowOff>
    </xdr:from>
    <xdr:ext cx="4029075" cy="32385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137552F5-C2F6-4B5D-884E-E6D59B2153AA}"/>
            </a:ext>
          </a:extLst>
        </xdr:cNvPr>
        <xdr:cNvSpPr txBox="1"/>
      </xdr:nvSpPr>
      <xdr:spPr>
        <a:xfrm>
          <a:off x="19356705" y="4008120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rgbClr val="222128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Fuente: </a:t>
          </a:r>
          <a:r>
            <a:rPr lang="es-CR" sz="1050" b="1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Subproceso de Estadística, Dirección de Planificación. </a:t>
          </a:r>
          <a:endParaRPr lang="es-CR" sz="1000" b="1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</xdr:colOff>
      <xdr:row>6</xdr:row>
      <xdr:rowOff>14287</xdr:rowOff>
    </xdr:from>
    <xdr:to>
      <xdr:col>0</xdr:col>
      <xdr:colOff>7229476</xdr:colOff>
      <xdr:row>28</xdr:row>
      <xdr:rowOff>171451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856EEF-1236-43CF-865A-72765D84F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1600200</xdr:colOff>
      <xdr:row>28</xdr:row>
      <xdr:rowOff>104775</xdr:rowOff>
    </xdr:from>
    <xdr:ext cx="4029075" cy="3238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E41AE1B-D04B-4C2D-A661-DC44FB7E2002}"/>
            </a:ext>
          </a:extLst>
        </xdr:cNvPr>
        <xdr:cNvSpPr txBox="1"/>
      </xdr:nvSpPr>
      <xdr:spPr>
        <a:xfrm>
          <a:off x="1600200" y="5248275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Fuente: Subproceso de Estadística, Dirección de Planificación. </a:t>
          </a:r>
          <a:endParaRPr lang="es-CR" sz="10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18E22F-E4CF-46C1-85B5-54C54127E2A4}" name="Tabla1" displayName="Tabla1" ref="A4:D8" totalsRowShown="0">
  <autoFilter ref="A4:D8" xr:uid="{A3B950BB-FDD9-4F71-8E49-33480883956D}"/>
  <tableColumns count="4">
    <tableColumn id="1" xr3:uid="{29036F43-0B30-4469-916D-A7B088532F52}" name="LEY CONTRA EL ACOSO SEXUAL CALLEJERO"/>
    <tableColumn id="2" xr3:uid="{49216119-4756-4DDE-80AA-AA47B8C217FA}" name="Total" dataDxfId="5" dataCellStyle="Normal 2">
      <calculatedColumnFormula>SUM(C5:D5)</calculatedColumnFormula>
    </tableColumn>
    <tableColumn id="3" xr3:uid="{BE89ECFC-4625-480C-A015-3C99081B14D8}" name="Penal " dataDxfId="4" dataCellStyle="Normal 2"/>
    <tableColumn id="4" xr3:uid="{3C81CA2E-1574-4F7A-97C9-692E58B86EE1}" name="Penal Juvenil" dataDxfId="3" dataCellStyle="Normal 2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CF3E6C-B251-4610-B2A0-9AFC8EAE93EE}" name="Tabla2" displayName="Tabla2" ref="A25:D31" totalsRowShown="0">
  <autoFilter ref="A25:D31" xr:uid="{446EBD51-329D-4F7B-BF1C-C420C88F05E8}"/>
  <tableColumns count="4">
    <tableColumn id="1" xr3:uid="{7B783AB1-1216-4D5B-9836-325A1E103433}" name="Contravenciones"/>
    <tableColumn id="2" xr3:uid="{F9DD73FE-06A8-4B7E-9789-FD16C5D7225A}" name="Total" dataDxfId="2"/>
    <tableColumn id="3" xr3:uid="{DF7C166E-41DD-4524-8A9C-EEE6AFAE3244}" name="Penal" dataDxfId="1"/>
    <tableColumn id="4" xr3:uid="{A764B26F-B3DF-4377-907E-119FB31DDC3D}" name="Penal Juvenil" dataDxfId="0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6FC65A-EAB2-48CA-B3E5-EC7E297D7E01}" name="Tabla3" displayName="Tabla3" ref="T3:V4" totalsRowShown="0">
  <autoFilter ref="T3:V4" xr:uid="{37AF0015-C97F-40E2-ADD1-4C6410F497D3}"/>
  <tableColumns count="3">
    <tableColumn id="1" xr3:uid="{3A009098-023A-42DE-9B8C-70B2C30D14FB}" name="Columna1"/>
    <tableColumn id="2" xr3:uid="{117BB36D-8DBB-4C35-BD34-710D89E1E481}" name="Hombres"/>
    <tableColumn id="3" xr3:uid="{C6E459E1-2AC9-4B6D-929F-C09EEB283283}" name="Mujeres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DC8CEAE-702C-463E-9A7D-092F88755627}" name="Tabla4" displayName="Tabla4" ref="A3:C5" totalsRowShown="0">
  <autoFilter ref="A3:C5" xr:uid="{12F02C01-6F05-4EBC-8424-D85F8C25D449}"/>
  <tableColumns count="3">
    <tableColumn id="1" xr3:uid="{8A143334-6EE1-4A6B-93D1-E298FB5D0AFB}" name="PERSONAS SENTENCIADAS CONTRA EL ACOSO SEXUAL CALLEJERO- 2020"/>
    <tableColumn id="2" xr3:uid="{A2F73960-2197-4789-B5FC-F3AD39FB68FC}" name="Condenatorias">
      <calculatedColumnFormula>2-C4</calculatedColumnFormula>
    </tableColumn>
    <tableColumn id="3" xr3:uid="{81D8D42F-9D07-4164-9F93-69A9981A5BA3}" name="Absolutorias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7F17-A927-4E46-8713-06B3B0F878BD}">
  <dimension ref="A3:V31"/>
  <sheetViews>
    <sheetView showGridLines="0" topLeftCell="B1" workbookViewId="0">
      <selection activeCell="S55" sqref="S55"/>
    </sheetView>
  </sheetViews>
  <sheetFormatPr baseColWidth="10" defaultRowHeight="14.4" x14ac:dyDescent="0.3"/>
  <cols>
    <col min="1" max="1" width="66.33203125" customWidth="1"/>
    <col min="2" max="4" width="12" customWidth="1"/>
    <col min="20" max="20" width="18.44140625" bestFit="1" customWidth="1"/>
  </cols>
  <sheetData>
    <row r="3" spans="1:22" x14ac:dyDescent="0.3">
      <c r="T3" t="s">
        <v>14</v>
      </c>
      <c r="U3" t="s">
        <v>17</v>
      </c>
      <c r="V3" t="s">
        <v>18</v>
      </c>
    </row>
    <row r="4" spans="1:22" x14ac:dyDescent="0.3">
      <c r="A4" t="s">
        <v>0</v>
      </c>
      <c r="B4" t="s">
        <v>6</v>
      </c>
      <c r="C4" t="s">
        <v>7</v>
      </c>
      <c r="D4" t="s">
        <v>16</v>
      </c>
      <c r="T4" t="s">
        <v>19</v>
      </c>
      <c r="U4">
        <v>24</v>
      </c>
      <c r="V4">
        <v>48</v>
      </c>
    </row>
    <row r="5" spans="1:22" ht="31.2" x14ac:dyDescent="0.3">
      <c r="A5" s="1" t="s">
        <v>1</v>
      </c>
      <c r="B5" s="10">
        <f>SUM(C5:D5)</f>
        <v>31</v>
      </c>
      <c r="C5" s="11">
        <v>31</v>
      </c>
      <c r="D5" s="8">
        <v>0</v>
      </c>
    </row>
    <row r="6" spans="1:22" ht="15.6" x14ac:dyDescent="0.3">
      <c r="A6" s="2" t="s">
        <v>2</v>
      </c>
      <c r="B6" s="12">
        <f>SUM(C6:D6)</f>
        <v>20</v>
      </c>
      <c r="C6" s="11">
        <v>20</v>
      </c>
      <c r="D6" s="8">
        <v>0</v>
      </c>
    </row>
    <row r="7" spans="1:22" ht="15.6" x14ac:dyDescent="0.3">
      <c r="A7" s="3" t="s">
        <v>3</v>
      </c>
      <c r="B7" s="12">
        <f>SUM(C7:D7)</f>
        <v>29</v>
      </c>
      <c r="C7" s="11">
        <v>29</v>
      </c>
      <c r="D7" s="8">
        <v>0</v>
      </c>
    </row>
    <row r="8" spans="1:22" ht="15.6" x14ac:dyDescent="0.3">
      <c r="A8" s="3" t="s">
        <v>4</v>
      </c>
      <c r="B8" s="12">
        <f>SUM(C8:D8)</f>
        <v>6</v>
      </c>
      <c r="C8" s="11">
        <v>6</v>
      </c>
      <c r="D8" s="8">
        <v>0</v>
      </c>
    </row>
    <row r="20" spans="1:21" x14ac:dyDescent="0.3">
      <c r="U20" s="13"/>
    </row>
    <row r="21" spans="1:21" x14ac:dyDescent="0.3">
      <c r="U21" s="13"/>
    </row>
    <row r="22" spans="1:21" x14ac:dyDescent="0.3">
      <c r="U22" s="13"/>
    </row>
    <row r="23" spans="1:21" x14ac:dyDescent="0.3">
      <c r="U23" s="13"/>
    </row>
    <row r="24" spans="1:21" x14ac:dyDescent="0.3">
      <c r="U24" s="13"/>
    </row>
    <row r="25" spans="1:21" ht="15.6" x14ac:dyDescent="0.3">
      <c r="A25" s="5" t="s">
        <v>13</v>
      </c>
      <c r="B25" t="s">
        <v>6</v>
      </c>
      <c r="C25" t="s">
        <v>15</v>
      </c>
      <c r="D25" t="s">
        <v>16</v>
      </c>
    </row>
    <row r="26" spans="1:21" ht="15.6" x14ac:dyDescent="0.3">
      <c r="A26" s="4" t="s">
        <v>5</v>
      </c>
      <c r="B26" s="6">
        <f t="shared" ref="B26" si="0">SUM(C26:D26)</f>
        <v>12</v>
      </c>
      <c r="C26" s="7">
        <v>12</v>
      </c>
      <c r="D26" s="8">
        <v>0</v>
      </c>
    </row>
    <row r="27" spans="1:21" x14ac:dyDescent="0.3">
      <c r="A27" t="s">
        <v>8</v>
      </c>
      <c r="B27" s="9">
        <v>15</v>
      </c>
      <c r="C27" s="9">
        <v>11</v>
      </c>
      <c r="D27" s="9">
        <v>4</v>
      </c>
    </row>
    <row r="28" spans="1:21" x14ac:dyDescent="0.3">
      <c r="A28" t="s">
        <v>9</v>
      </c>
      <c r="B28" s="9">
        <v>3</v>
      </c>
      <c r="C28" s="9">
        <v>0</v>
      </c>
      <c r="D28" s="9">
        <v>3</v>
      </c>
    </row>
    <row r="29" spans="1:21" x14ac:dyDescent="0.3">
      <c r="A29" t="s">
        <v>10</v>
      </c>
      <c r="B29" s="9">
        <v>67</v>
      </c>
      <c r="C29" s="9">
        <v>17</v>
      </c>
      <c r="D29" s="9">
        <v>50</v>
      </c>
    </row>
    <row r="30" spans="1:21" x14ac:dyDescent="0.3">
      <c r="A30" t="s">
        <v>11</v>
      </c>
      <c r="B30" s="9">
        <v>26</v>
      </c>
      <c r="C30" s="9">
        <v>16</v>
      </c>
      <c r="D30" s="9">
        <v>10</v>
      </c>
    </row>
    <row r="31" spans="1:21" x14ac:dyDescent="0.3">
      <c r="A31" t="s">
        <v>12</v>
      </c>
      <c r="B31" s="9">
        <v>4</v>
      </c>
      <c r="C31" s="9">
        <v>3</v>
      </c>
      <c r="D31" s="9">
        <v>1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3E6E-916C-439E-9ED5-26E33B2DC1BE}">
  <dimension ref="A3:C5"/>
  <sheetViews>
    <sheetView showGridLines="0" tabSelected="1" topLeftCell="A7" workbookViewId="0">
      <selection activeCell="C29" sqref="C29"/>
    </sheetView>
  </sheetViews>
  <sheetFormatPr baseColWidth="10" defaultRowHeight="14.4" x14ac:dyDescent="0.3"/>
  <cols>
    <col min="1" max="1" width="114.5546875" bestFit="1" customWidth="1"/>
    <col min="2" max="2" width="16" customWidth="1"/>
    <col min="3" max="3" width="14.33203125" customWidth="1"/>
  </cols>
  <sheetData>
    <row r="3" spans="1:3" x14ac:dyDescent="0.3">
      <c r="A3" t="s">
        <v>22</v>
      </c>
      <c r="B3" t="s">
        <v>20</v>
      </c>
      <c r="C3" t="s">
        <v>21</v>
      </c>
    </row>
    <row r="4" spans="1:3" x14ac:dyDescent="0.3">
      <c r="A4" t="s">
        <v>1</v>
      </c>
      <c r="B4">
        <f>4-C4</f>
        <v>3</v>
      </c>
      <c r="C4">
        <v>1</v>
      </c>
    </row>
    <row r="5" spans="1:3" x14ac:dyDescent="0.3">
      <c r="A5" t="s">
        <v>2</v>
      </c>
      <c r="B5">
        <f>2-C5</f>
        <v>1</v>
      </c>
      <c r="C5">
        <v>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2020.1</vt:lpstr>
      <vt:lpstr>2020.2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Alonso Bonilla Bastos</dc:creator>
  <cp:lastModifiedBy>Dixie Mendoza Chaves</cp:lastModifiedBy>
  <dcterms:created xsi:type="dcterms:W3CDTF">2021-09-03T20:05:55Z</dcterms:created>
  <dcterms:modified xsi:type="dcterms:W3CDTF">2021-11-18T23:11:21Z</dcterms:modified>
</cp:coreProperties>
</file>